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13_ncr:1_{95C2D598-BAD4-4303-9E64-CF7C67E3A0BB}" xr6:coauthVersionLast="45" xr6:coauthVersionMax="45" xr10:uidLastSave="{00000000-0000-0000-0000-000000000000}"/>
  <bookViews>
    <workbookView xWindow="-120" yWindow="-120" windowWidth="20730" windowHeight="11160" activeTab="1" xr2:uid="{E4B53541-A13A-45A1-A21F-C3FF62B8757C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F24" i="2" l="1"/>
  <c r="D20" i="1"/>
  <c r="C1048575" i="2" l="1"/>
</calcChain>
</file>

<file path=xl/sharedStrings.xml><?xml version="1.0" encoding="utf-8"?>
<sst xmlns="http://schemas.openxmlformats.org/spreadsheetml/2006/main" count="68" uniqueCount="68">
  <si>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</si>
  <si>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</si>
  <si>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</si>
  <si>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</si>
  <si>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</si>
  <si>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</si>
  <si>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</si>
  <si>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</si>
  <si>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</si>
  <si>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</si>
  <si>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</si>
  <si>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</si>
  <si>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</si>
  <si>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</si>
  <si>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</si>
  <si>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</si>
  <si>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</si>
  <si>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</si>
  <si>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</si>
  <si>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</si>
  <si>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</si>
  <si>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</si>
  <si>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</si>
  <si>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</si>
  <si>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</si>
  <si>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</si>
  <si>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</si>
  <si>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</si>
  <si>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</si>
  <si>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</si>
  <si>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</si>
  <si>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</si>
  <si>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</si>
  <si>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</si>
  <si>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</si>
  <si>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Pessoas transplantadas de órgão sólido ou de medula óssea</t>
  </si>
  <si>
    <t>Gestantes e puérperas com comorbidades</t>
  </si>
  <si>
    <t>Pessoas com Comorbidades e Deficiência Permanente de 55 a 59 anos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</si>
  <si>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</si>
  <si>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</si>
  <si>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</si>
  <si>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</si>
  <si>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</si>
  <si>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</si>
  <si>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</si>
  <si>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</si>
  <si>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</si>
  <si>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</si>
  <si>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</si>
  <si>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</si>
  <si>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</si>
  <si>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</si>
  <si>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</si>
  <si>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</si>
  <si>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</si>
  <si>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</si>
  <si>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</si>
  <si>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</si>
  <si>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</si>
  <si>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Pessoas com Comorbidades e Deficiência Permanente de 50 a 54 anos</t>
  </si>
  <si>
    <t>17ª Etapa</t>
  </si>
  <si>
    <t>Inclusos: Pessoas com Comorbidades e Deficiência Permanente de 50 a 54 anos; 18/05/21 - inclusos de 40 a 49 anos</t>
  </si>
  <si>
    <t>Pessoas com Comorbidades e Deficiência Permanente de 40 a 49 anos</t>
  </si>
  <si>
    <t>Força e segurança</t>
  </si>
  <si>
    <t>Deficiência permanente 18 a 59 anos</t>
  </si>
  <si>
    <t>Internados no Hospital São Roque</t>
  </si>
  <si>
    <t>Pessoas com Comorbidades e Deficiência Permanente de 30 a 39 anos</t>
  </si>
  <si>
    <t>Pessoas com Comorbidades e Deficiência Permanente de 18 a 29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</si>
</sst>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right" wrapText="1"/>
    </xf>
    <xf numFmtId="0" fontId="9" fillId="2" borderId="0" xfId="0" applyFont="1" applyFill="1"/>
    <xf numFmtId="0" fontId="8" fillId="4" borderId="0" xfId="0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25</xdr:row>
      <xdr:rowOff>0</xdr:rowOff>
    </xdr:from>
    <xdr:to>
      <xdr:col>8</xdr:col>
      <xdr:colOff>355600</xdr:colOff>
      <xdr:row>25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12700</xdr:colOff>
      <xdr:row>31</xdr:row>
      <xdr:rowOff>120650</xdr:rowOff>
    </xdr:from>
    <xdr:to>
      <xdr:col>5</xdr:col>
      <xdr:colOff>215900</xdr:colOff>
      <xdr:row>51</xdr:row>
      <xdr:rowOff>152400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24000" y="6197600"/>
          <a:ext cx="8693150" cy="371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E17A-148B-4DE3-B1A0-06A786688FD4}">
  <dimension ref="A1:L20"/>
  <sheetViews>
    <sheetView topLeftCell="A15" workbookViewId="0">
      <selection activeCell="G18" sqref="G18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10"/>
      <c r="B2" s="19" t="s">
        <v>0</v>
      </c>
      <c r="C2" s="19" t="s">
        <v>1</v>
      </c>
      <c r="D2" s="20" t="s">
        <v>2</v>
      </c>
      <c r="E2" s="1"/>
      <c r="F2" s="1"/>
      <c r="G2" s="1"/>
    </row>
    <row r="3" spans="1:8" ht="110.25" x14ac:dyDescent="0.25">
      <c r="B3" s="21" t="s">
        <v>3</v>
      </c>
      <c r="C3" s="22" t="s">
        <v>21</v>
      </c>
      <c r="D3" s="23">
        <v>60</v>
      </c>
    </row>
    <row r="4" spans="1:8" ht="141.75" x14ac:dyDescent="0.25">
      <c r="B4" s="21" t="s">
        <v>4</v>
      </c>
      <c r="C4" s="22" t="s">
        <v>43</v>
      </c>
      <c r="D4" s="23">
        <v>50</v>
      </c>
    </row>
    <row r="5" spans="1:8" ht="31.5" x14ac:dyDescent="0.25">
      <c r="B5" s="21" t="s">
        <v>5</v>
      </c>
      <c r="C5" s="22" t="s">
        <v>44</v>
      </c>
      <c r="D5" s="23">
        <v>220</v>
      </c>
    </row>
    <row r="6" spans="1:8" ht="47.25" x14ac:dyDescent="0.25">
      <c r="B6" s="21" t="s">
        <v>6</v>
      </c>
      <c r="C6" s="22" t="s">
        <v>45</v>
      </c>
      <c r="D6" s="23">
        <v>0</v>
      </c>
    </row>
    <row r="7" spans="1:8" ht="63" x14ac:dyDescent="0.25">
      <c r="B7" s="21" t="s">
        <v>7</v>
      </c>
      <c r="C7" s="22" t="s">
        <v>46</v>
      </c>
      <c r="D7" s="23">
        <v>210</v>
      </c>
    </row>
    <row r="8" spans="1:8" x14ac:dyDescent="0.25">
      <c r="B8" s="21" t="s">
        <v>8</v>
      </c>
      <c r="C8" s="22" t="s">
        <v>47</v>
      </c>
      <c r="D8" s="23">
        <v>60</v>
      </c>
    </row>
    <row r="9" spans="1:8" ht="31.5" x14ac:dyDescent="0.25">
      <c r="B9" s="21" t="s">
        <v>9</v>
      </c>
      <c r="C9" s="22" t="s">
        <v>48</v>
      </c>
      <c r="D9" s="23">
        <v>70</v>
      </c>
    </row>
    <row r="10" spans="1:8" x14ac:dyDescent="0.25">
      <c r="B10" s="21" t="s">
        <v>10</v>
      </c>
      <c r="C10" s="24" t="s">
        <v>20</v>
      </c>
      <c r="D10" s="23">
        <v>280</v>
      </c>
    </row>
    <row r="11" spans="1:8" x14ac:dyDescent="0.25">
      <c r="B11" s="21" t="s">
        <v>11</v>
      </c>
      <c r="C11" s="22" t="s">
        <v>49</v>
      </c>
      <c r="D11" s="23">
        <v>170</v>
      </c>
    </row>
    <row r="12" spans="1:8" ht="31.5" x14ac:dyDescent="0.25">
      <c r="B12" s="21" t="s">
        <v>12</v>
      </c>
      <c r="C12" s="22" t="s">
        <v>50</v>
      </c>
      <c r="D12" s="23">
        <v>250</v>
      </c>
    </row>
    <row r="13" spans="1:8" x14ac:dyDescent="0.25">
      <c r="B13" s="21" t="s">
        <v>13</v>
      </c>
      <c r="C13" s="22" t="s">
        <v>51</v>
      </c>
      <c r="D13" s="23">
        <v>290</v>
      </c>
    </row>
    <row r="14" spans="1:8" x14ac:dyDescent="0.25">
      <c r="B14" s="21" t="s">
        <v>14</v>
      </c>
      <c r="C14" s="22" t="s">
        <v>52</v>
      </c>
      <c r="D14" s="23">
        <v>260</v>
      </c>
    </row>
    <row r="15" spans="1:8" x14ac:dyDescent="0.25">
      <c r="B15" s="21" t="s">
        <v>15</v>
      </c>
      <c r="C15" s="22" t="s">
        <v>53</v>
      </c>
      <c r="D15" s="23">
        <v>340</v>
      </c>
    </row>
    <row r="16" spans="1:8" x14ac:dyDescent="0.25">
      <c r="B16" s="21" t="s">
        <v>16</v>
      </c>
      <c r="C16" s="22" t="s">
        <v>54</v>
      </c>
      <c r="D16" s="23">
        <v>130</v>
      </c>
    </row>
    <row r="17" spans="1:4" x14ac:dyDescent="0.25">
      <c r="B17" s="21" t="s">
        <v>17</v>
      </c>
      <c r="C17" s="22" t="s">
        <v>55</v>
      </c>
      <c r="D17" s="23">
        <v>245</v>
      </c>
    </row>
    <row r="18" spans="1:4" ht="157.5" x14ac:dyDescent="0.25">
      <c r="B18" s="21" t="s">
        <v>18</v>
      </c>
      <c r="C18" s="22" t="s">
        <v>56</v>
      </c>
      <c r="D18" s="23">
        <v>240</v>
      </c>
    </row>
    <row r="19" spans="1:4" ht="47.25" x14ac:dyDescent="0.25">
      <c r="B19" s="21" t="s">
        <v>60</v>
      </c>
      <c r="C19" s="22" t="s">
        <v>61</v>
      </c>
      <c r="D19" s="23">
        <v>90</v>
      </c>
    </row>
    <row r="20" spans="1:4" ht="19.5" x14ac:dyDescent="0.3">
      <c r="A20" s="11"/>
      <c r="B20" s="25"/>
      <c r="C20" s="26" t="s">
        <v>19</v>
      </c>
      <c r="D20" s="27">
        <f>SUM(D3:D19)</f>
        <v>2965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BA4B-1CFE-40F7-8602-F59D8808DFFE}">
  <dimension ref="A1:G1048575"/>
  <sheetViews>
    <sheetView tabSelected="1" topLeftCell="A10" workbookViewId="0">
      <selection activeCell="H7" sqref="H7"/>
    </sheetView>
  </sheetViews>
  <sheetFormatPr defaultRowHeight="15" x14ac:dyDescent="0.25"/>
  <cols>
    <col min="1" max="1" width="21.5703125" style="6" customWidth="1"/>
    <col min="2" max="2" width="75.140625" customWidth="1"/>
    <col min="3" max="3" width="7.42578125" style="6" customWidth="1"/>
    <col min="4" max="4" width="8.140625" style="6" customWidth="1"/>
    <col min="5" max="5" width="34.42578125" customWidth="1"/>
    <col min="6" max="6" width="6.85546875" customWidth="1"/>
  </cols>
  <sheetData>
    <row r="1" spans="1:7" ht="15.75" x14ac:dyDescent="0.25">
      <c r="A1" s="12"/>
      <c r="B1" s="39"/>
      <c r="C1" s="40"/>
      <c r="D1" s="40"/>
      <c r="E1" s="40"/>
      <c r="F1" s="9"/>
      <c r="G1" s="7"/>
    </row>
    <row r="2" spans="1:7" ht="15.75" x14ac:dyDescent="0.25">
      <c r="A2" s="17" t="s">
        <v>38</v>
      </c>
      <c r="B2" s="12" t="s">
        <v>41</v>
      </c>
      <c r="C2" s="13" t="s">
        <v>24</v>
      </c>
      <c r="D2" s="13" t="s">
        <v>25</v>
      </c>
      <c r="E2" s="14" t="s">
        <v>22</v>
      </c>
      <c r="F2" s="9"/>
      <c r="G2" s="7"/>
    </row>
    <row r="3" spans="1:7" ht="15.75" x14ac:dyDescent="0.25">
      <c r="A3" s="28">
        <v>183</v>
      </c>
      <c r="B3" s="29" t="s">
        <v>23</v>
      </c>
      <c r="C3" s="30">
        <v>275</v>
      </c>
      <c r="D3" s="30">
        <v>217</v>
      </c>
      <c r="E3" s="31">
        <v>1.5</v>
      </c>
      <c r="F3" s="32"/>
      <c r="G3" s="7"/>
    </row>
    <row r="4" spans="1:7" ht="15.75" x14ac:dyDescent="0.25">
      <c r="A4" s="28">
        <v>29</v>
      </c>
      <c r="B4" s="29" t="s">
        <v>26</v>
      </c>
      <c r="C4" s="30">
        <v>32</v>
      </c>
      <c r="D4" s="30">
        <v>32</v>
      </c>
      <c r="E4" s="37">
        <v>1.034</v>
      </c>
      <c r="F4" s="32"/>
      <c r="G4" s="7"/>
    </row>
    <row r="5" spans="1:7" ht="15.75" x14ac:dyDescent="0.25">
      <c r="A5" s="28">
        <v>61</v>
      </c>
      <c r="B5" s="29" t="s">
        <v>27</v>
      </c>
      <c r="C5" s="30">
        <v>59</v>
      </c>
      <c r="D5" s="30">
        <v>59</v>
      </c>
      <c r="E5" s="37">
        <v>0.96699999999999997</v>
      </c>
      <c r="F5" s="32"/>
      <c r="G5" s="7"/>
    </row>
    <row r="6" spans="1:7" ht="15.75" x14ac:dyDescent="0.25">
      <c r="A6" s="28">
        <v>127</v>
      </c>
      <c r="B6" s="29" t="s">
        <v>28</v>
      </c>
      <c r="C6" s="30">
        <v>119</v>
      </c>
      <c r="D6" s="30">
        <v>74</v>
      </c>
      <c r="E6" s="37">
        <v>0.93700000000000006</v>
      </c>
      <c r="F6" s="32"/>
      <c r="G6" s="7"/>
    </row>
    <row r="7" spans="1:7" ht="15.75" x14ac:dyDescent="0.25">
      <c r="A7" s="28">
        <v>198</v>
      </c>
      <c r="B7" s="29" t="s">
        <v>30</v>
      </c>
      <c r="C7" s="30">
        <v>183</v>
      </c>
      <c r="D7" s="30">
        <v>178</v>
      </c>
      <c r="E7" s="38">
        <v>0.93</v>
      </c>
      <c r="F7" s="32"/>
      <c r="G7" s="7"/>
    </row>
    <row r="8" spans="1:7" ht="15.75" x14ac:dyDescent="0.25">
      <c r="A8" s="28">
        <v>299</v>
      </c>
      <c r="B8" s="29" t="s">
        <v>29</v>
      </c>
      <c r="C8" s="30">
        <v>270</v>
      </c>
      <c r="D8" s="30">
        <v>262</v>
      </c>
      <c r="E8" s="37">
        <v>0.90300000000000002</v>
      </c>
      <c r="F8" s="32"/>
      <c r="G8" s="7"/>
    </row>
    <row r="9" spans="1:7" ht="15.75" x14ac:dyDescent="0.25">
      <c r="A9" s="28">
        <v>319</v>
      </c>
      <c r="B9" s="29" t="s">
        <v>31</v>
      </c>
      <c r="C9" s="30">
        <v>302</v>
      </c>
      <c r="D9" s="30">
        <v>194</v>
      </c>
      <c r="E9" s="37">
        <v>0.94299999999999995</v>
      </c>
      <c r="F9" s="32"/>
      <c r="G9" s="7"/>
    </row>
    <row r="10" spans="1:7" ht="15.75" x14ac:dyDescent="0.25">
      <c r="A10" s="28">
        <v>365</v>
      </c>
      <c r="B10" s="29" t="s">
        <v>32</v>
      </c>
      <c r="C10" s="30">
        <v>312</v>
      </c>
      <c r="D10" s="30">
        <v>3</v>
      </c>
      <c r="E10" s="37">
        <v>0.84699999999999998</v>
      </c>
      <c r="F10" s="32"/>
      <c r="G10" s="7"/>
    </row>
    <row r="11" spans="1:7" ht="15.75" x14ac:dyDescent="0.25">
      <c r="A11" s="28">
        <v>8</v>
      </c>
      <c r="B11" s="29" t="s">
        <v>63</v>
      </c>
      <c r="C11" s="30">
        <v>5</v>
      </c>
      <c r="D11" s="30">
        <v>0</v>
      </c>
      <c r="E11" s="37">
        <v>0.625</v>
      </c>
      <c r="F11" s="32"/>
      <c r="G11" s="7"/>
    </row>
    <row r="12" spans="1:7" ht="15.75" x14ac:dyDescent="0.25">
      <c r="A12" s="28">
        <v>3</v>
      </c>
      <c r="B12" s="29" t="s">
        <v>33</v>
      </c>
      <c r="C12" s="28">
        <v>3</v>
      </c>
      <c r="D12" s="28">
        <v>0</v>
      </c>
      <c r="E12" s="38">
        <v>1</v>
      </c>
      <c r="F12" s="32"/>
      <c r="G12" s="7"/>
    </row>
    <row r="13" spans="1:7" ht="15.75" x14ac:dyDescent="0.25">
      <c r="A13" s="28">
        <v>76</v>
      </c>
      <c r="B13" s="29" t="s">
        <v>34</v>
      </c>
      <c r="C13" s="28">
        <v>30</v>
      </c>
      <c r="D13" s="28">
        <v>0</v>
      </c>
      <c r="E13" s="38">
        <v>0.4</v>
      </c>
      <c r="F13" s="32"/>
      <c r="G13" s="7"/>
    </row>
    <row r="14" spans="1:7" ht="15.75" x14ac:dyDescent="0.25">
      <c r="A14" s="28">
        <v>2</v>
      </c>
      <c r="B14" s="29" t="s">
        <v>35</v>
      </c>
      <c r="C14" s="28">
        <v>0</v>
      </c>
      <c r="D14" s="28">
        <v>0</v>
      </c>
      <c r="E14" s="38">
        <v>0</v>
      </c>
      <c r="F14" s="32"/>
      <c r="G14" s="7"/>
    </row>
    <row r="15" spans="1:7" ht="15.75" x14ac:dyDescent="0.25">
      <c r="A15" s="28">
        <v>8</v>
      </c>
      <c r="B15" s="29" t="s">
        <v>36</v>
      </c>
      <c r="C15" s="28">
        <v>6</v>
      </c>
      <c r="D15" s="28">
        <v>0</v>
      </c>
      <c r="E15" s="38">
        <v>0.75</v>
      </c>
      <c r="F15" s="32"/>
      <c r="G15" s="7"/>
    </row>
    <row r="16" spans="1:7" ht="15.75" x14ac:dyDescent="0.25">
      <c r="A16" s="28">
        <v>22</v>
      </c>
      <c r="B16" s="29" t="s">
        <v>58</v>
      </c>
      <c r="C16" s="28">
        <v>11</v>
      </c>
      <c r="D16" s="28">
        <v>0</v>
      </c>
      <c r="E16" s="38">
        <v>0.5</v>
      </c>
      <c r="F16" s="32"/>
      <c r="G16" s="7"/>
    </row>
    <row r="17" spans="1:7" ht="15.75" x14ac:dyDescent="0.25">
      <c r="A17" s="28">
        <v>8</v>
      </c>
      <c r="B17" s="29" t="s">
        <v>65</v>
      </c>
      <c r="C17" s="28">
        <v>8</v>
      </c>
      <c r="D17" s="28">
        <v>0</v>
      </c>
      <c r="E17" s="38">
        <v>1</v>
      </c>
      <c r="F17" s="32"/>
      <c r="G17" s="7"/>
    </row>
    <row r="18" spans="1:7" ht="15.75" x14ac:dyDescent="0.25">
      <c r="A18" s="28"/>
      <c r="B18" s="29" t="s">
        <v>64</v>
      </c>
      <c r="C18" s="28">
        <v>12</v>
      </c>
      <c r="D18" s="28">
        <v>0</v>
      </c>
      <c r="E18" s="28"/>
      <c r="F18" s="32"/>
      <c r="G18" s="7"/>
    </row>
    <row r="19" spans="1:7" ht="15.75" x14ac:dyDescent="0.25">
      <c r="A19" s="28"/>
      <c r="B19" s="29" t="s">
        <v>37</v>
      </c>
      <c r="C19" s="28">
        <v>169</v>
      </c>
      <c r="D19" s="28">
        <v>0</v>
      </c>
      <c r="E19" s="34"/>
      <c r="F19" s="28"/>
      <c r="G19" s="7"/>
    </row>
    <row r="20" spans="1:7" ht="15.75" x14ac:dyDescent="0.25">
      <c r="A20" s="28"/>
      <c r="B20" s="32" t="s">
        <v>59</v>
      </c>
      <c r="C20" s="28">
        <v>75</v>
      </c>
      <c r="D20" s="28">
        <v>0</v>
      </c>
      <c r="E20" s="34"/>
      <c r="F20" s="28"/>
      <c r="G20" s="7"/>
    </row>
    <row r="21" spans="1:7" ht="15.75" x14ac:dyDescent="0.25">
      <c r="A21" s="36"/>
      <c r="B21" s="32" t="s">
        <v>62</v>
      </c>
      <c r="C21" s="28">
        <v>73</v>
      </c>
      <c r="D21" s="28">
        <v>0</v>
      </c>
      <c r="E21" s="34"/>
      <c r="F21" s="28"/>
      <c r="G21" s="7"/>
    </row>
    <row r="22" spans="1:7" ht="15.75" x14ac:dyDescent="0.25">
      <c r="A22" s="36"/>
      <c r="B22" s="32" t="s">
        <v>66</v>
      </c>
      <c r="C22" s="28">
        <v>3</v>
      </c>
      <c r="D22" s="28">
        <v>0</v>
      </c>
      <c r="E22" s="34"/>
      <c r="F22" s="28"/>
      <c r="G22" s="7"/>
    </row>
    <row r="23" spans="1:7" ht="15.75" x14ac:dyDescent="0.25">
      <c r="A23" s="33"/>
      <c r="B23" s="32" t="s">
        <v>67</v>
      </c>
      <c r="C23" s="28">
        <v>1</v>
      </c>
      <c r="D23" s="28">
        <v>0</v>
      </c>
      <c r="E23" s="32"/>
      <c r="F23" s="32"/>
      <c r="G23" s="7"/>
    </row>
    <row r="24" spans="1:7" ht="15.75" x14ac:dyDescent="0.25">
      <c r="A24" s="8"/>
      <c r="B24" s="35" t="s">
        <v>42</v>
      </c>
      <c r="C24" s="16">
        <f>SUM(C3:C23)</f>
        <v>1948</v>
      </c>
      <c r="D24" s="16">
        <f>SUM(D3:D23)</f>
        <v>1019</v>
      </c>
      <c r="E24" s="15" t="s">
        <v>39</v>
      </c>
      <c r="F24" s="16">
        <f>SUM(C24:E24)</f>
        <v>2967</v>
      </c>
    </row>
    <row r="25" spans="1:7" ht="15.75" x14ac:dyDescent="0.25">
      <c r="A25" s="8"/>
      <c r="B25" s="9"/>
      <c r="C25" s="16"/>
      <c r="D25" s="16"/>
      <c r="E25" s="15" t="s">
        <v>40</v>
      </c>
      <c r="F25" s="16">
        <v>0</v>
      </c>
    </row>
    <row r="27" spans="1:7" ht="18.75" x14ac:dyDescent="0.3">
      <c r="A27" s="18"/>
    </row>
    <row r="37" spans="1:1" x14ac:dyDescent="0.25">
      <c r="A37" s="6" t="s">
        <v>57</v>
      </c>
    </row>
    <row r="1048575" spans="3:3" x14ac:dyDescent="0.25">
      <c r="C1048575" s="6">
        <f>SUM(C1:C1048574)</f>
        <v>3896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2021-05-24T19:38:49Z</dcterms:modified>
</cp:coreProperties>
</file>