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8_{F2F6E935-0EE0-4374-B9C9-E3274F535375}" xr6:coauthVersionLast="45" xr6:coauthVersionMax="45" xr10:uidLastSave="{00000000-0000-0000-0000-000000000000}"/>
  <bookViews>
    <workbookView xWindow="-120" yWindow="-120" windowWidth="20730" windowHeight="11160" activeTab="1" xr2:uid="{E4B53541-A13A-45A1-A21F-C3FF62B8757C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C1048573" i="2" s="1"/>
  <c r="F18" i="2" l="1"/>
  <c r="D19" i="1"/>
</calcChain>
</file>

<file path=xl/sharedStrings.xml><?xml version="1.0" encoding="utf-8"?>
<sst xmlns="http://schemas.openxmlformats.org/spreadsheetml/2006/main" count="59" uniqueCount="59">
  <si>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</si>
  <si>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</si>
  <si>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</si>
  <si>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</si>
  <si>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</si>
  <si>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</si>
  <si>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</si>
  <si>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</si>
  <si>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</si>
  <si>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</si>
  <si>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</si>
  <si>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</si>
  <si>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</si>
  <si>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</si>
  <si>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</si>
  <si>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</si>
  <si>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</si>
  <si>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</si>
  <si>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</si>
  <si>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</si>
  <si>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</si>
  <si>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</si>
  <si>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</si>
  <si>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</si>
  <si>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</si>
  <si>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</si>
  <si>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</si>
  <si>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</si>
  <si>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</si>
  <si>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</si>
  <si>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</si>
  <si>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</si>
  <si>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</si>
  <si>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</si>
  <si>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</si>
  <si>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Pessoas transplantadas de órgão sólido ou de medula óssea</t>
  </si>
  <si>
    <t>Gestantes e puérperas com comorbidades</t>
  </si>
  <si>
    <t>Pessoas com Comorbidades e Deficiência Permanente de 55 a 59 anos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</si>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</sst>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23</xdr:row>
      <xdr:rowOff>0</xdr:rowOff>
    </xdr:from>
    <xdr:to>
      <xdr:col>8</xdr:col>
      <xdr:colOff>355600</xdr:colOff>
      <xdr:row>23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0</xdr:colOff>
      <xdr:row>20</xdr:row>
      <xdr:rowOff>12700</xdr:rowOff>
    </xdr:from>
    <xdr:to>
      <xdr:col>5</xdr:col>
      <xdr:colOff>622300</xdr:colOff>
      <xdr:row>37</xdr:row>
      <xdr:rowOff>101600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11300" y="4527550"/>
          <a:ext cx="8178800" cy="328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E17A-148B-4DE3-B1A0-06A786688FD4}">
  <dimension ref="A1:L19"/>
  <sheetViews>
    <sheetView topLeftCell="A4" workbookViewId="0">
      <selection activeCell="G20" sqref="G20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11"/>
      <c r="B2" s="21" t="s">
        <v>0</v>
      </c>
      <c r="C2" s="21" t="s">
        <v>1</v>
      </c>
      <c r="D2" s="22" t="s">
        <v>2</v>
      </c>
      <c r="E2" s="1"/>
      <c r="F2" s="1"/>
      <c r="G2" s="1"/>
    </row>
    <row r="3" spans="1:8" ht="110.25" x14ac:dyDescent="0.25">
      <c r="B3" s="23" t="s">
        <v>3</v>
      </c>
      <c r="C3" s="24" t="s">
        <v>21</v>
      </c>
      <c r="D3" s="25">
        <v>60</v>
      </c>
    </row>
    <row r="4" spans="1:8" ht="141.75" x14ac:dyDescent="0.25">
      <c r="B4" s="23" t="s">
        <v>4</v>
      </c>
      <c r="C4" s="24" t="s">
        <v>43</v>
      </c>
      <c r="D4" s="25">
        <v>50</v>
      </c>
    </row>
    <row r="5" spans="1:8" ht="31.5" x14ac:dyDescent="0.25">
      <c r="B5" s="23" t="s">
        <v>5</v>
      </c>
      <c r="C5" s="24" t="s">
        <v>44</v>
      </c>
      <c r="D5" s="25">
        <v>220</v>
      </c>
    </row>
    <row r="6" spans="1:8" ht="47.25" x14ac:dyDescent="0.25">
      <c r="B6" s="23" t="s">
        <v>6</v>
      </c>
      <c r="C6" s="24" t="s">
        <v>45</v>
      </c>
      <c r="D6" s="25">
        <v>0</v>
      </c>
    </row>
    <row r="7" spans="1:8" ht="63" x14ac:dyDescent="0.25">
      <c r="B7" s="23" t="s">
        <v>7</v>
      </c>
      <c r="C7" s="24" t="s">
        <v>46</v>
      </c>
      <c r="D7" s="25">
        <v>210</v>
      </c>
    </row>
    <row r="8" spans="1:8" x14ac:dyDescent="0.25">
      <c r="B8" s="23" t="s">
        <v>8</v>
      </c>
      <c r="C8" s="24" t="s">
        <v>47</v>
      </c>
      <c r="D8" s="25">
        <v>60</v>
      </c>
    </row>
    <row r="9" spans="1:8" ht="31.5" x14ac:dyDescent="0.25">
      <c r="B9" s="23" t="s">
        <v>9</v>
      </c>
      <c r="C9" s="24" t="s">
        <v>48</v>
      </c>
      <c r="D9" s="25">
        <v>70</v>
      </c>
    </row>
    <row r="10" spans="1:8" x14ac:dyDescent="0.25">
      <c r="B10" s="23" t="s">
        <v>10</v>
      </c>
      <c r="C10" s="26" t="s">
        <v>20</v>
      </c>
      <c r="D10" s="25">
        <v>280</v>
      </c>
    </row>
    <row r="11" spans="1:8" x14ac:dyDescent="0.25">
      <c r="B11" s="23" t="s">
        <v>11</v>
      </c>
      <c r="C11" s="24" t="s">
        <v>49</v>
      </c>
      <c r="D11" s="25">
        <v>170</v>
      </c>
    </row>
    <row r="12" spans="1:8" ht="31.5" x14ac:dyDescent="0.25">
      <c r="B12" s="23" t="s">
        <v>12</v>
      </c>
      <c r="C12" s="24" t="s">
        <v>50</v>
      </c>
      <c r="D12" s="25">
        <v>250</v>
      </c>
    </row>
    <row r="13" spans="1:8" x14ac:dyDescent="0.25">
      <c r="B13" s="23" t="s">
        <v>13</v>
      </c>
      <c r="C13" s="24" t="s">
        <v>51</v>
      </c>
      <c r="D13" s="25">
        <v>290</v>
      </c>
    </row>
    <row r="14" spans="1:8" x14ac:dyDescent="0.25">
      <c r="B14" s="23" t="s">
        <v>14</v>
      </c>
      <c r="C14" s="24" t="s">
        <v>52</v>
      </c>
      <c r="D14" s="25">
        <v>260</v>
      </c>
    </row>
    <row r="15" spans="1:8" x14ac:dyDescent="0.25">
      <c r="B15" s="23" t="s">
        <v>15</v>
      </c>
      <c r="C15" s="24" t="s">
        <v>53</v>
      </c>
      <c r="D15" s="25">
        <v>340</v>
      </c>
    </row>
    <row r="16" spans="1:8" x14ac:dyDescent="0.25">
      <c r="B16" s="23" t="s">
        <v>16</v>
      </c>
      <c r="C16" s="24" t="s">
        <v>54</v>
      </c>
      <c r="D16" s="25">
        <v>130</v>
      </c>
    </row>
    <row r="17" spans="1:4" x14ac:dyDescent="0.25">
      <c r="B17" s="23" t="s">
        <v>17</v>
      </c>
      <c r="C17" s="24" t="s">
        <v>55</v>
      </c>
      <c r="D17" s="25">
        <v>245</v>
      </c>
    </row>
    <row r="18" spans="1:4" ht="157.5" x14ac:dyDescent="0.25">
      <c r="B18" s="23" t="s">
        <v>18</v>
      </c>
      <c r="C18" s="24" t="s">
        <v>56</v>
      </c>
      <c r="D18" s="25">
        <v>240</v>
      </c>
    </row>
    <row r="19" spans="1:4" ht="19.5" x14ac:dyDescent="0.3">
      <c r="A19" s="12"/>
      <c r="B19" s="27"/>
      <c r="C19" s="28" t="s">
        <v>19</v>
      </c>
      <c r="D19" s="29">
        <f>SUM(D3:D18)</f>
        <v>2875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BA4B-1CFE-40F7-8602-F59D8808DFFE}">
  <dimension ref="A1:G1048573"/>
  <sheetViews>
    <sheetView tabSelected="1" workbookViewId="0">
      <selection activeCell="B13" sqref="B13"/>
    </sheetView>
  </sheetViews>
  <sheetFormatPr defaultRowHeight="15" x14ac:dyDescent="0.25"/>
  <cols>
    <col min="1" max="1" width="21.5703125" style="6" customWidth="1"/>
    <col min="2" max="2" width="75.140625" customWidth="1"/>
    <col min="3" max="3" width="5.85546875" style="6" customWidth="1"/>
    <col min="4" max="4" width="6" style="6" customWidth="1"/>
    <col min="5" max="5" width="34.42578125" customWidth="1"/>
    <col min="6" max="6" width="6.85546875" customWidth="1"/>
  </cols>
  <sheetData>
    <row r="1" spans="1:7" ht="15.75" x14ac:dyDescent="0.25">
      <c r="A1" s="13"/>
      <c r="B1" s="36"/>
      <c r="C1" s="37"/>
      <c r="D1" s="37"/>
      <c r="E1" s="37"/>
      <c r="F1" s="10"/>
      <c r="G1" s="8"/>
    </row>
    <row r="2" spans="1:7" ht="15.75" x14ac:dyDescent="0.25">
      <c r="A2" s="18" t="s">
        <v>38</v>
      </c>
      <c r="B2" s="13" t="s">
        <v>41</v>
      </c>
      <c r="C2" s="14" t="s">
        <v>24</v>
      </c>
      <c r="D2" s="14" t="s">
        <v>25</v>
      </c>
      <c r="E2" s="15" t="s">
        <v>22</v>
      </c>
      <c r="F2" s="10"/>
      <c r="G2" s="8"/>
    </row>
    <row r="3" spans="1:7" ht="15.75" x14ac:dyDescent="0.25">
      <c r="A3" s="30">
        <v>183</v>
      </c>
      <c r="B3" s="31" t="s">
        <v>23</v>
      </c>
      <c r="C3" s="32">
        <v>274</v>
      </c>
      <c r="D3" s="32">
        <v>197</v>
      </c>
      <c r="E3" s="33">
        <v>1.47</v>
      </c>
      <c r="F3" s="34"/>
      <c r="G3" s="8"/>
    </row>
    <row r="4" spans="1:7" ht="15.75" x14ac:dyDescent="0.25">
      <c r="A4" s="30">
        <v>29</v>
      </c>
      <c r="B4" s="31" t="s">
        <v>26</v>
      </c>
      <c r="C4" s="32">
        <v>32</v>
      </c>
      <c r="D4" s="32">
        <v>32</v>
      </c>
      <c r="E4" s="30">
        <v>103.4</v>
      </c>
      <c r="F4" s="34"/>
      <c r="G4" s="8"/>
    </row>
    <row r="5" spans="1:7" ht="15.75" x14ac:dyDescent="0.25">
      <c r="A5" s="30">
        <v>61</v>
      </c>
      <c r="B5" s="31" t="s">
        <v>27</v>
      </c>
      <c r="C5" s="32">
        <v>59</v>
      </c>
      <c r="D5" s="32">
        <v>59</v>
      </c>
      <c r="E5" s="30">
        <v>96.7</v>
      </c>
      <c r="F5" s="34"/>
      <c r="G5" s="8"/>
    </row>
    <row r="6" spans="1:7" ht="15.75" x14ac:dyDescent="0.25">
      <c r="A6" s="30">
        <v>127</v>
      </c>
      <c r="B6" s="31" t="s">
        <v>28</v>
      </c>
      <c r="C6" s="32">
        <v>119</v>
      </c>
      <c r="D6" s="32">
        <v>74</v>
      </c>
      <c r="E6" s="30">
        <v>93.7</v>
      </c>
      <c r="F6" s="34"/>
      <c r="G6" s="8"/>
    </row>
    <row r="7" spans="1:7" ht="15.75" x14ac:dyDescent="0.25">
      <c r="A7" s="30">
        <v>198</v>
      </c>
      <c r="B7" s="31" t="s">
        <v>30</v>
      </c>
      <c r="C7" s="32">
        <v>183</v>
      </c>
      <c r="D7" s="32">
        <v>178</v>
      </c>
      <c r="E7" s="30">
        <v>93</v>
      </c>
      <c r="F7" s="34"/>
      <c r="G7" s="8"/>
    </row>
    <row r="8" spans="1:7" ht="15.75" x14ac:dyDescent="0.25">
      <c r="A8" s="30">
        <v>299</v>
      </c>
      <c r="B8" s="31" t="s">
        <v>29</v>
      </c>
      <c r="C8" s="32">
        <v>270</v>
      </c>
      <c r="D8" s="32">
        <v>262</v>
      </c>
      <c r="E8" s="30">
        <v>90.3</v>
      </c>
      <c r="F8" s="34"/>
      <c r="G8" s="8"/>
    </row>
    <row r="9" spans="1:7" ht="15.75" x14ac:dyDescent="0.25">
      <c r="A9" s="30">
        <v>319</v>
      </c>
      <c r="B9" s="31" t="s">
        <v>31</v>
      </c>
      <c r="C9" s="32">
        <v>301</v>
      </c>
      <c r="D9" s="32">
        <v>192</v>
      </c>
      <c r="E9" s="30">
        <v>94.3</v>
      </c>
      <c r="F9" s="34"/>
      <c r="G9" s="8"/>
    </row>
    <row r="10" spans="1:7" ht="15.75" x14ac:dyDescent="0.25">
      <c r="A10" s="30">
        <v>365</v>
      </c>
      <c r="B10" s="31" t="s">
        <v>32</v>
      </c>
      <c r="C10" s="32">
        <v>309</v>
      </c>
      <c r="D10" s="32">
        <v>1</v>
      </c>
      <c r="E10" s="30">
        <v>84.1</v>
      </c>
      <c r="F10" s="34"/>
      <c r="G10" s="8"/>
    </row>
    <row r="11" spans="1:7" ht="15.75" x14ac:dyDescent="0.25">
      <c r="A11" s="30">
        <v>3</v>
      </c>
      <c r="B11" s="31" t="s">
        <v>33</v>
      </c>
      <c r="C11" s="30">
        <v>1</v>
      </c>
      <c r="D11" s="30">
        <v>0</v>
      </c>
      <c r="E11" s="34"/>
      <c r="F11" s="34"/>
      <c r="G11" s="8"/>
    </row>
    <row r="12" spans="1:7" ht="15.75" x14ac:dyDescent="0.25">
      <c r="A12" s="30">
        <v>82</v>
      </c>
      <c r="B12" s="31" t="s">
        <v>34</v>
      </c>
      <c r="C12" s="30">
        <v>12</v>
      </c>
      <c r="D12" s="30">
        <v>0</v>
      </c>
      <c r="E12" s="34"/>
      <c r="F12" s="34"/>
      <c r="G12" s="8"/>
    </row>
    <row r="13" spans="1:7" ht="15.75" x14ac:dyDescent="0.25">
      <c r="A13" s="30">
        <v>2</v>
      </c>
      <c r="B13" s="31" t="s">
        <v>35</v>
      </c>
      <c r="C13" s="30">
        <v>0</v>
      </c>
      <c r="D13" s="30">
        <v>0</v>
      </c>
      <c r="E13" s="34"/>
      <c r="F13" s="34"/>
      <c r="G13" s="8"/>
    </row>
    <row r="14" spans="1:7" ht="15.75" x14ac:dyDescent="0.25">
      <c r="A14" s="30">
        <v>8</v>
      </c>
      <c r="B14" s="31" t="s">
        <v>36</v>
      </c>
      <c r="C14" s="30">
        <v>0</v>
      </c>
      <c r="D14" s="30">
        <v>0</v>
      </c>
      <c r="E14" s="34"/>
      <c r="F14" s="34"/>
      <c r="G14" s="8"/>
    </row>
    <row r="15" spans="1:7" ht="15.75" x14ac:dyDescent="0.25">
      <c r="A15" s="30">
        <v>22</v>
      </c>
      <c r="B15" s="31" t="s">
        <v>58</v>
      </c>
      <c r="C15" s="30">
        <v>10</v>
      </c>
      <c r="D15" s="30">
        <v>0</v>
      </c>
      <c r="E15" s="34"/>
      <c r="F15" s="34"/>
      <c r="G15" s="8"/>
    </row>
    <row r="16" spans="1:7" ht="15.75" x14ac:dyDescent="0.25">
      <c r="A16" s="30">
        <v>58</v>
      </c>
      <c r="B16" s="31" t="s">
        <v>37</v>
      </c>
      <c r="C16" s="30">
        <v>27</v>
      </c>
      <c r="D16" s="30">
        <v>0</v>
      </c>
      <c r="E16" s="34"/>
      <c r="F16" s="34"/>
      <c r="G16" s="8"/>
    </row>
    <row r="17" spans="1:7" ht="15.75" x14ac:dyDescent="0.25">
      <c r="A17" s="30"/>
      <c r="B17" s="34"/>
      <c r="C17" s="35"/>
      <c r="D17" s="35"/>
      <c r="E17" s="34"/>
      <c r="F17" s="34"/>
      <c r="G17" s="8"/>
    </row>
    <row r="18" spans="1:7" ht="15.75" x14ac:dyDescent="0.25">
      <c r="A18" s="9"/>
      <c r="B18" s="10" t="s">
        <v>42</v>
      </c>
      <c r="C18" s="17">
        <f>SUM(C3:C17)</f>
        <v>1597</v>
      </c>
      <c r="D18" s="17">
        <f>SUM(D3:D17)</f>
        <v>995</v>
      </c>
      <c r="E18" s="16" t="s">
        <v>39</v>
      </c>
      <c r="F18" s="17">
        <f>SUM(C18:E18)</f>
        <v>2592</v>
      </c>
      <c r="G18" s="8"/>
    </row>
    <row r="19" spans="1:7" ht="15.75" x14ac:dyDescent="0.25">
      <c r="A19" s="9"/>
      <c r="B19" s="10"/>
      <c r="C19" s="17"/>
      <c r="D19" s="17"/>
      <c r="E19" s="16" t="s">
        <v>40</v>
      </c>
      <c r="F19" s="17">
        <v>0</v>
      </c>
      <c r="G19" s="8"/>
    </row>
    <row r="20" spans="1:7" ht="15.75" x14ac:dyDescent="0.25">
      <c r="A20" s="7"/>
      <c r="B20" s="8"/>
      <c r="C20" s="7"/>
      <c r="D20" s="7"/>
      <c r="E20" s="8"/>
      <c r="F20" s="8"/>
      <c r="G20" s="8"/>
    </row>
    <row r="21" spans="1:7" ht="15.75" x14ac:dyDescent="0.25">
      <c r="A21" s="7"/>
      <c r="B21" s="8"/>
      <c r="C21" s="7"/>
      <c r="D21" s="7"/>
      <c r="E21" s="8"/>
      <c r="F21" s="8"/>
      <c r="G21" s="8"/>
    </row>
    <row r="23" spans="1:7" x14ac:dyDescent="0.25">
      <c r="B23" s="19"/>
    </row>
    <row r="25" spans="1:7" ht="18.75" x14ac:dyDescent="0.3">
      <c r="A25" s="20" t="s">
        <v>57</v>
      </c>
    </row>
    <row r="1048573" spans="3:3" x14ac:dyDescent="0.25">
      <c r="C1048573" s="6">
        <f>SUM(C1:C1048572)</f>
        <v>3194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2021-05-10T18:19:30Z</dcterms:modified>
</cp:coreProperties>
</file>